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carpeta noviembre ivelisse 2021\"/>
    </mc:Choice>
  </mc:AlternateContent>
  <xr:revisionPtr revIDLastSave="0" documentId="13_ncr:1_{BB269891-069E-41D4-9519-919989CFB9F3}" xr6:coauthVersionLast="47" xr6:coauthVersionMax="47" xr10:uidLastSave="{00000000-0000-0000-0000-000000000000}"/>
  <bookViews>
    <workbookView xWindow="-120" yWindow="-120" windowWidth="20730" windowHeight="11160" xr2:uid="{ED8B8517-FF90-4E52-B030-77C109417B6C}"/>
  </bookViews>
  <sheets>
    <sheet name="Hoja1" sheetId="1" r:id="rId1"/>
  </sheets>
  <definedNames>
    <definedName name="_xlnm.Print_Area" localSheetId="0">Hoja1!$A$1:$C$57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31" i="1" s="1"/>
  <c r="C30" i="1"/>
  <c r="C44" i="1"/>
  <c r="C49" i="1" s="1"/>
</calcChain>
</file>

<file path=xl/sharedStrings.xml><?xml version="1.0" encoding="utf-8"?>
<sst xmlns="http://schemas.openxmlformats.org/spreadsheetml/2006/main" count="41" uniqueCount="41">
  <si>
    <t>MINISTERIO DE LA MUJER</t>
  </si>
  <si>
    <t>BALANCE GENERAL AL 30 DE NOVIEMBRE  2021</t>
  </si>
  <si>
    <t>Sistema Integrado de Gestión Financiera</t>
  </si>
  <si>
    <t>Periodo: 2021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</si>
  <si>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</si>
  <si>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</si>
  <si>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</si>
  <si>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</si>
  <si>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</si>
  <si>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</si>
  <si>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</t>
  </si>
  <si>
    <t>.</t>
  </si>
  <si>
    <t>TOTAL ACTIVOS CORRIENTES</t>
  </si>
  <si>
    <t>ACTIVOS NO CORRIENTES</t>
  </si>
  <si>
    <t xml:space="preserve">BIENES EN USO </t>
  </si>
  <si>
    <t>BIENES INTANGIBLES</t>
  </si>
  <si>
    <t>MENOS:</t>
  </si>
  <si>
    <t>DEPRECIACION ACUMULADA</t>
  </si>
  <si>
    <t>TOTAL ACTIVOS NO CORRIENTES (NETO)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</si>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</sst>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u val="singleAccounting"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43" fontId="1" fillId="0" borderId="0" xfId="1" applyFont="1" applyFill="1"/>
    <xf numFmtId="43" fontId="1" fillId="0" borderId="0" xfId="1" applyFont="1" applyFill="1" applyBorder="1"/>
    <xf numFmtId="0" fontId="1" fillId="0" borderId="1" xfId="0" applyFont="1" applyBorder="1"/>
    <xf numFmtId="43" fontId="1" fillId="0" borderId="1" xfId="1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43" fontId="1" fillId="0" borderId="1" xfId="1" applyFont="1" applyBorder="1"/>
    <xf numFmtId="43" fontId="6" fillId="0" borderId="1" xfId="1" applyFont="1" applyFill="1" applyBorder="1"/>
    <xf numFmtId="0" fontId="4" fillId="0" borderId="1" xfId="0" applyFont="1" applyBorder="1"/>
    <xf numFmtId="43" fontId="4" fillId="0" borderId="1" xfId="1" applyFont="1" applyFill="1" applyBorder="1"/>
    <xf numFmtId="43" fontId="7" fillId="0" borderId="1" xfId="0" applyNumberFormat="1" applyFont="1" applyBorder="1" applyAlignment="1">
      <alignment horizontal="right"/>
    </xf>
    <xf numFmtId="43" fontId="8" fillId="0" borderId="1" xfId="0" applyNumberFormat="1" applyFont="1" applyBorder="1" applyAlignment="1">
      <alignment horizontal="right"/>
    </xf>
    <xf numFmtId="43" fontId="1" fillId="0" borderId="1" xfId="1" applyFont="1" applyFill="1" applyBorder="1" applyAlignment="1">
      <alignment horizontal="left"/>
    </xf>
  </cellXfs>
  <cellStyles count="2">
    <cellStyle name="Millares 2 2" xfId="1" xr:uid="{7956FF77-ABB1-4008-9E90-9A19113DC69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104776</xdr:rowOff>
    </xdr:from>
    <xdr:to>
      <xdr:col>1</xdr:col>
      <xdr:colOff>1524000</xdr:colOff>
      <xdr:row>6</xdr:row>
      <xdr:rowOff>161926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FDE887A9-CB4D-4584-960E-5904199D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295276"/>
          <a:ext cx="1485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75F4-4B7B-4109-BAB1-850F7D7530D5}">
  <dimension ref="A2:C58"/>
  <sheetViews>
    <sheetView tabSelected="1" topLeftCell="A43" workbookViewId="0">
      <selection activeCell="F6" sqref="F6"/>
    </sheetView>
  </sheetViews>
  <sheetFormatPr baseColWidth="10" defaultRowHeight="15" x14ac:dyDescent="0.25"/>
  <cols>
    <col min="1" max="1" width="37" customWidth="1"/>
    <col min="2" max="2" width="24.5703125" customWidth="1"/>
    <col min="3" max="3" width="20.42578125" customWidth="1"/>
  </cols>
  <sheetData>
    <row r="2" spans="1:3" x14ac:dyDescent="0.25">
      <c r="A2" s="1"/>
      <c r="B2" s="2"/>
      <c r="C2" s="2"/>
    </row>
    <row r="3" spans="1:3" x14ac:dyDescent="0.25">
      <c r="A3" s="1"/>
      <c r="B3" s="3"/>
      <c r="C3" s="3"/>
    </row>
    <row r="4" spans="1:3" x14ac:dyDescent="0.25">
      <c r="A4" s="1"/>
      <c r="B4" s="3"/>
      <c r="C4" s="3"/>
    </row>
    <row r="5" spans="1:3" x14ac:dyDescent="0.25">
      <c r="A5" s="1"/>
      <c r="B5" s="3"/>
      <c r="C5" s="3"/>
    </row>
    <row r="6" spans="1:3" x14ac:dyDescent="0.25">
      <c r="A6" s="1"/>
      <c r="B6" s="3"/>
      <c r="C6" s="3"/>
    </row>
    <row r="7" spans="1:3" x14ac:dyDescent="0.25">
      <c r="A7" s="1"/>
      <c r="B7" s="3"/>
      <c r="C7" s="3"/>
    </row>
    <row r="8" spans="1:3" x14ac:dyDescent="0.25">
      <c r="A8" s="4"/>
      <c r="B8" s="5"/>
      <c r="C8" s="5"/>
    </row>
    <row r="9" spans="1:3" ht="15.75" x14ac:dyDescent="0.25">
      <c r="A9" s="6" t="s">
        <v>0</v>
      </c>
      <c r="B9" s="6"/>
      <c r="C9" s="6"/>
    </row>
    <row r="10" spans="1:3" x14ac:dyDescent="0.25">
      <c r="A10" s="7" t="s">
        <v>1</v>
      </c>
      <c r="B10" s="7"/>
      <c r="C10" s="7"/>
    </row>
    <row r="11" spans="1:3" x14ac:dyDescent="0.25">
      <c r="A11" s="7" t="s">
        <v>2</v>
      </c>
      <c r="B11" s="7"/>
      <c r="C11" s="7"/>
    </row>
    <row r="12" spans="1:3" x14ac:dyDescent="0.25">
      <c r="A12" s="7" t="s">
        <v>3</v>
      </c>
      <c r="B12" s="7"/>
      <c r="C12" s="7"/>
    </row>
    <row r="13" spans="1:3" x14ac:dyDescent="0.25">
      <c r="A13" s="7" t="s">
        <v>4</v>
      </c>
      <c r="B13" s="7"/>
      <c r="C13" s="7"/>
    </row>
    <row r="14" spans="1:3" x14ac:dyDescent="0.25">
      <c r="A14" s="4"/>
      <c r="B14" s="8"/>
      <c r="C14" s="8"/>
    </row>
    <row r="15" spans="1:3" x14ac:dyDescent="0.25">
      <c r="A15" s="9" t="s">
        <v>5</v>
      </c>
      <c r="B15" s="5"/>
      <c r="C15" s="5"/>
    </row>
    <row r="16" spans="1:3" x14ac:dyDescent="0.25">
      <c r="A16" s="10" t="s">
        <v>6</v>
      </c>
      <c r="B16" s="5"/>
      <c r="C16" s="5"/>
    </row>
    <row r="17" spans="1:3" x14ac:dyDescent="0.25">
      <c r="A17" s="4" t="s">
        <v>7</v>
      </c>
      <c r="B17" s="5">
        <v>18470187.34</v>
      </c>
      <c r="C17" s="5"/>
    </row>
    <row r="18" spans="1:3" x14ac:dyDescent="0.25">
      <c r="A18" s="4" t="s">
        <v>8</v>
      </c>
      <c r="B18" s="11">
        <v>13830634.449999999</v>
      </c>
      <c r="C18" s="5"/>
    </row>
    <row r="19" spans="1:3" x14ac:dyDescent="0.25">
      <c r="A19" s="4" t="s">
        <v>9</v>
      </c>
      <c r="B19" s="5">
        <v>15492166.210000001</v>
      </c>
      <c r="C19" s="5"/>
    </row>
    <row r="20" spans="1:3" ht="16.5" x14ac:dyDescent="0.35">
      <c r="A20" s="4" t="s">
        <v>10</v>
      </c>
      <c r="B20" s="12">
        <v>4038600.62</v>
      </c>
      <c r="C20" s="5"/>
    </row>
    <row r="21" spans="1:3" x14ac:dyDescent="0.25">
      <c r="A21" s="4"/>
      <c r="B21" s="5" t="s">
        <v>11</v>
      </c>
      <c r="C21" s="5"/>
    </row>
    <row r="22" spans="1:3" x14ac:dyDescent="0.25">
      <c r="A22" s="13" t="s">
        <v>12</v>
      </c>
      <c r="B22" s="5"/>
      <c r="C22" s="14">
        <f>SUM(B17:B20)</f>
        <v>51831588.619999997</v>
      </c>
    </row>
    <row r="23" spans="1:3" x14ac:dyDescent="0.25">
      <c r="A23" s="4"/>
      <c r="B23" s="5"/>
      <c r="C23" s="5"/>
    </row>
    <row r="24" spans="1:3" x14ac:dyDescent="0.25">
      <c r="A24" s="10" t="s">
        <v>13</v>
      </c>
      <c r="B24" s="5"/>
      <c r="C24" s="5"/>
    </row>
    <row r="25" spans="1:3" x14ac:dyDescent="0.25">
      <c r="A25" s="4" t="s">
        <v>14</v>
      </c>
      <c r="B25" s="5">
        <v>155146988.65000001</v>
      </c>
      <c r="C25" s="5"/>
    </row>
    <row r="26" spans="1:3" x14ac:dyDescent="0.25">
      <c r="A26" s="4" t="s">
        <v>15</v>
      </c>
      <c r="B26" s="5">
        <v>2300196.96</v>
      </c>
      <c r="C26" s="5"/>
    </row>
    <row r="27" spans="1:3" x14ac:dyDescent="0.25">
      <c r="A27" s="13" t="s">
        <v>16</v>
      </c>
      <c r="B27" s="5"/>
      <c r="C27" s="5"/>
    </row>
    <row r="28" spans="1:3" ht="16.5" x14ac:dyDescent="0.35">
      <c r="A28" s="4" t="s">
        <v>17</v>
      </c>
      <c r="B28" s="12">
        <v>-86535068.599999994</v>
      </c>
      <c r="C28" s="5"/>
    </row>
    <row r="29" spans="1:3" x14ac:dyDescent="0.25">
      <c r="A29" s="4"/>
      <c r="B29" s="5"/>
      <c r="C29" s="5"/>
    </row>
    <row r="30" spans="1:3" x14ac:dyDescent="0.25">
      <c r="A30" s="13" t="s">
        <v>18</v>
      </c>
      <c r="B30" s="5"/>
      <c r="C30" s="14">
        <f>SUM(B25:B29)</f>
        <v>70912117.01000002</v>
      </c>
    </row>
    <row r="31" spans="1:3" x14ac:dyDescent="0.25">
      <c r="A31" s="13" t="s">
        <v>19</v>
      </c>
      <c r="B31" s="5"/>
      <c r="C31" s="14">
        <f>+C22+C30</f>
        <v>122743705.63000003</v>
      </c>
    </row>
    <row r="32" spans="1:3" x14ac:dyDescent="0.25">
      <c r="A32" s="4"/>
      <c r="B32" s="5"/>
      <c r="C32" s="5"/>
    </row>
    <row r="33" spans="1:3" x14ac:dyDescent="0.25">
      <c r="A33" s="13" t="s">
        <v>20</v>
      </c>
      <c r="B33" s="5"/>
      <c r="C33" s="5"/>
    </row>
    <row r="34" spans="1:3" x14ac:dyDescent="0.25">
      <c r="A34" s="10" t="s">
        <v>21</v>
      </c>
      <c r="B34" s="5"/>
      <c r="C34" s="14"/>
    </row>
    <row r="35" spans="1:3" x14ac:dyDescent="0.25">
      <c r="A35" s="4" t="s">
        <v>22</v>
      </c>
      <c r="B35" s="15">
        <v>0</v>
      </c>
      <c r="C35" s="14"/>
    </row>
    <row r="36" spans="1:3" x14ac:dyDescent="0.25">
      <c r="A36" s="4" t="s">
        <v>23</v>
      </c>
      <c r="B36" s="5">
        <v>0</v>
      </c>
      <c r="C36" s="5"/>
    </row>
    <row r="37" spans="1:3" x14ac:dyDescent="0.25">
      <c r="A37" s="4" t="s">
        <v>24</v>
      </c>
      <c r="B37" s="16">
        <v>8501382.1799999997</v>
      </c>
      <c r="C37" s="5">
        <v>0</v>
      </c>
    </row>
    <row r="38" spans="1:3" x14ac:dyDescent="0.25">
      <c r="A38" s="4" t="s">
        <v>25</v>
      </c>
      <c r="B38" s="5">
        <v>2850285.61</v>
      </c>
      <c r="C38" s="5"/>
    </row>
    <row r="39" spans="1:3" x14ac:dyDescent="0.25">
      <c r="A39" s="4" t="s">
        <v>26</v>
      </c>
      <c r="B39" s="15">
        <v>0</v>
      </c>
      <c r="C39" s="5"/>
    </row>
    <row r="40" spans="1:3" x14ac:dyDescent="0.25">
      <c r="A40" s="4" t="s">
        <v>27</v>
      </c>
      <c r="B40" s="17">
        <v>2478966.66</v>
      </c>
      <c r="C40" s="5">
        <v>0</v>
      </c>
    </row>
    <row r="41" spans="1:3" ht="16.5" x14ac:dyDescent="0.35">
      <c r="A41" s="4" t="s">
        <v>28</v>
      </c>
      <c r="B41" s="12">
        <v>140000</v>
      </c>
      <c r="C41" s="4"/>
    </row>
    <row r="42" spans="1:3" x14ac:dyDescent="0.25">
      <c r="A42" s="10" t="s">
        <v>29</v>
      </c>
      <c r="B42" s="5">
        <v>0</v>
      </c>
      <c r="C42" s="14"/>
    </row>
    <row r="43" spans="1:3" x14ac:dyDescent="0.25">
      <c r="A43" s="4"/>
      <c r="B43" s="4"/>
      <c r="C43" s="14"/>
    </row>
    <row r="44" spans="1:3" x14ac:dyDescent="0.25">
      <c r="A44" s="13" t="s">
        <v>30</v>
      </c>
      <c r="B44" s="5"/>
      <c r="C44" s="14">
        <f>SUM(B35:B41)</f>
        <v>13970634.449999999</v>
      </c>
    </row>
    <row r="45" spans="1:3" x14ac:dyDescent="0.25">
      <c r="A45" s="13"/>
      <c r="B45" s="5"/>
      <c r="C45" s="14"/>
    </row>
    <row r="46" spans="1:3" x14ac:dyDescent="0.25">
      <c r="A46" s="13" t="s">
        <v>31</v>
      </c>
      <c r="B46" s="5"/>
      <c r="C46" s="5"/>
    </row>
    <row r="47" spans="1:3" x14ac:dyDescent="0.25">
      <c r="A47" s="10" t="s">
        <v>32</v>
      </c>
      <c r="B47" s="5"/>
      <c r="C47" s="14"/>
    </row>
    <row r="48" spans="1:3" x14ac:dyDescent="0.25">
      <c r="A48" s="4" t="s">
        <v>33</v>
      </c>
      <c r="B48" s="14"/>
      <c r="C48" s="14">
        <v>108773071.18000001</v>
      </c>
    </row>
    <row r="49" spans="1:3" x14ac:dyDescent="0.25">
      <c r="A49" s="13" t="s">
        <v>34</v>
      </c>
      <c r="B49" s="5"/>
      <c r="C49" s="14">
        <f>+C44+C48</f>
        <v>122743705.63000001</v>
      </c>
    </row>
    <row r="50" spans="1:3" x14ac:dyDescent="0.25">
      <c r="A50" s="4"/>
      <c r="B50" s="14"/>
      <c r="C50" s="5"/>
    </row>
    <row r="51" spans="1:3" x14ac:dyDescent="0.25">
      <c r="A51" s="4"/>
      <c r="B51" s="5"/>
      <c r="C51" s="5"/>
    </row>
    <row r="52" spans="1:3" x14ac:dyDescent="0.25">
      <c r="A52" s="4"/>
      <c r="B52" s="5"/>
      <c r="C52" s="5"/>
    </row>
    <row r="53" spans="1:3" x14ac:dyDescent="0.25">
      <c r="A53" s="4"/>
      <c r="B53" s="5"/>
      <c r="C53" s="5"/>
    </row>
    <row r="54" spans="1:3" x14ac:dyDescent="0.25">
      <c r="A54" s="4" t="s">
        <v>35</v>
      </c>
      <c r="B54" s="5" t="s">
        <v>36</v>
      </c>
      <c r="C54" s="5"/>
    </row>
    <row r="55" spans="1:3" x14ac:dyDescent="0.25">
      <c r="A55" s="4" t="s">
        <v>37</v>
      </c>
      <c r="B55" s="5" t="s">
        <v>38</v>
      </c>
      <c r="C55" s="5"/>
    </row>
    <row r="56" spans="1:3" x14ac:dyDescent="0.25">
      <c r="A56" s="4" t="s">
        <v>39</v>
      </c>
      <c r="B56" s="5" t="s">
        <v>40</v>
      </c>
      <c r="C56" s="5"/>
    </row>
    <row r="57" spans="1:3" x14ac:dyDescent="0.25">
      <c r="A57" s="4"/>
      <c r="B57" s="5"/>
      <c r="C57" s="5"/>
    </row>
    <row r="58" spans="1:3" x14ac:dyDescent="0.25">
      <c r="A58" s="1"/>
      <c r="B58" s="2"/>
      <c r="C58" s="2"/>
    </row>
  </sheetData>
  <mergeCells count="5">
    <mergeCell ref="A9:C9"/>
    <mergeCell ref="A10:C10"/>
    <mergeCell ref="A11:C11"/>
    <mergeCell ref="A12:C12"/>
    <mergeCell ref="A13:C13"/>
  </mergeCells>
  <pageMargins left="1.2204724409448819" right="0.70866141732283472" top="0.15748031496062992" bottom="0.15748031496062992" header="0.15748031496062992" footer="0.1574803149606299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Francisco Frias</cp:lastModifiedBy>
  <cp:lastPrinted>2021-12-28T14:44:45Z</cp:lastPrinted>
  <dcterms:created xsi:type="dcterms:W3CDTF">2021-12-28T14:16:59Z</dcterms:created>
  <dcterms:modified xsi:type="dcterms:W3CDTF">2021-12-28T17:36:42Z</dcterms:modified>
</cp:coreProperties>
</file>